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<sst xmlns="http://schemas.openxmlformats.org/spreadsheetml/2006/main" count="33" uniqueCount="19">
  <si>
    <t xml:space="preserve">PENSIONISTA ADMINISTRATIVO </t>
  </si>
  <si>
    <t>CICLO ACADEMICO 2016-I</t>
  </si>
  <si>
    <t>2016-I</t>
  </si>
  <si>
    <t>2016-II</t>
  </si>
  <si>
    <t>SEXO</t>
  </si>
  <si>
    <t>FEMENINO</t>
  </si>
  <si>
    <t xml:space="preserve">MASCULINO </t>
  </si>
  <si>
    <t>PROFESIONAL</t>
  </si>
  <si>
    <t>TECNICO</t>
  </si>
  <si>
    <t>AUXILIAR</t>
  </si>
  <si>
    <t>P. SALUD</t>
  </si>
  <si>
    <t>FUNCIONARIO</t>
  </si>
  <si>
    <t>S/C(*)</t>
  </si>
  <si>
    <t>TOTAL</t>
  </si>
  <si>
    <t>Subtotales</t>
  </si>
  <si>
    <t>Oficina de Recursos Humanos - Unidad de Administración de Recursos Humanos</t>
  </si>
  <si>
    <t>(*) Sin  Categoria</t>
  </si>
  <si>
    <t>CICLO ACADEMICO 2016-II</t>
  </si>
  <si>
    <t>PENSIONISTAS ADMINISTRATIVOS 2016 I y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</si>
</sst>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Calibri"/>
      <family val="0"/>
    </font>
    <font>
      <sz val="6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" fillId="0" borderId="10" xfId="53" applyBorder="1">
      <alignment/>
      <protection/>
    </xf>
    <xf numFmtId="0" fontId="1" fillId="0" borderId="0" xfId="53" applyBorder="1">
      <alignment/>
      <protection/>
    </xf>
    <xf numFmtId="0" fontId="3" fillId="0" borderId="0" xfId="54" applyFont="1" applyFill="1" applyBorder="1" applyAlignment="1">
      <alignment vertical="center"/>
      <protection/>
    </xf>
    <xf numFmtId="0" fontId="1" fillId="0" borderId="0" xfId="53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vertical="center"/>
      <protection/>
    </xf>
    <xf numFmtId="1" fontId="6" fillId="0" borderId="16" xfId="52" applyNumberFormat="1" applyFont="1" applyFill="1" applyBorder="1" applyAlignment="1" applyProtection="1">
      <alignment horizontal="center" vertical="center"/>
      <protection/>
    </xf>
    <xf numFmtId="1" fontId="6" fillId="0" borderId="17" xfId="52" applyNumberFormat="1" applyFont="1" applyFill="1" applyBorder="1" applyAlignment="1" applyProtection="1">
      <alignment horizontal="center" vertical="center"/>
      <protection/>
    </xf>
    <xf numFmtId="1" fontId="6" fillId="0" borderId="18" xfId="52" applyNumberFormat="1" applyFont="1" applyFill="1" applyBorder="1" applyAlignment="1" applyProtection="1">
      <alignment horizontal="center" vertical="center"/>
      <protection/>
    </xf>
    <xf numFmtId="1" fontId="5" fillId="0" borderId="19" xfId="52" applyNumberFormat="1" applyFont="1" applyFill="1" applyBorder="1" applyAlignment="1" applyProtection="1">
      <alignment horizontal="center" vertical="center"/>
      <protection/>
    </xf>
    <xf numFmtId="0" fontId="5" fillId="0" borderId="20" xfId="52" applyFont="1" applyFill="1" applyBorder="1" applyAlignment="1">
      <alignment vertical="center"/>
      <protection/>
    </xf>
    <xf numFmtId="1" fontId="6" fillId="0" borderId="21" xfId="52" applyNumberFormat="1" applyFont="1" applyFill="1" applyBorder="1" applyAlignment="1" applyProtection="1">
      <alignment horizontal="center" vertical="center"/>
      <protection/>
    </xf>
    <xf numFmtId="1" fontId="6" fillId="0" borderId="22" xfId="52" applyNumberFormat="1" applyFont="1" applyFill="1" applyBorder="1" applyAlignment="1" applyProtection="1">
      <alignment horizontal="center" vertical="center"/>
      <protection/>
    </xf>
    <xf numFmtId="1" fontId="6" fillId="0" borderId="23" xfId="52" applyNumberFormat="1" applyFont="1" applyFill="1" applyBorder="1" applyAlignment="1" applyProtection="1">
      <alignment horizontal="center" vertical="center"/>
      <protection/>
    </xf>
    <xf numFmtId="1" fontId="5" fillId="0" borderId="24" xfId="52" applyNumberFormat="1" applyFont="1" applyFill="1" applyBorder="1" applyAlignment="1" applyProtection="1">
      <alignment horizontal="center" vertical="center"/>
      <protection/>
    </xf>
    <xf numFmtId="0" fontId="6" fillId="0" borderId="25" xfId="54" applyNumberFormat="1" applyFont="1" applyFill="1" applyBorder="1" applyAlignment="1" applyProtection="1">
      <alignment/>
      <protection/>
    </xf>
    <xf numFmtId="1" fontId="5" fillId="0" borderId="26" xfId="54" applyNumberFormat="1" applyFont="1" applyFill="1" applyBorder="1" applyAlignment="1" applyProtection="1">
      <alignment horizontal="center" vertical="center"/>
      <protection/>
    </xf>
    <xf numFmtId="1" fontId="5" fillId="0" borderId="27" xfId="54" applyNumberFormat="1" applyFont="1" applyFill="1" applyBorder="1" applyAlignment="1" applyProtection="1">
      <alignment horizontal="center" vertical="center"/>
      <protection/>
    </xf>
    <xf numFmtId="1" fontId="5" fillId="0" borderId="28" xfId="54" applyNumberFormat="1" applyFont="1" applyFill="1" applyBorder="1" applyAlignment="1" applyProtection="1">
      <alignment horizontal="center" vertical="center"/>
      <protection/>
    </xf>
    <xf numFmtId="1" fontId="5" fillId="0" borderId="29" xfId="54" applyNumberFormat="1" applyFont="1" applyFill="1" applyBorder="1" applyAlignment="1" applyProtection="1">
      <alignment horizontal="center" vertical="center"/>
      <protection/>
    </xf>
    <xf numFmtId="0" fontId="7" fillId="0" borderId="0" xfId="53" applyFont="1">
      <alignment/>
      <protection/>
    </xf>
    <xf numFmtId="0" fontId="8" fillId="0" borderId="0" xfId="53" applyFont="1" applyBorder="1">
      <alignment/>
      <protection/>
    </xf>
    <xf numFmtId="0" fontId="1" fillId="0" borderId="30" xfId="53" applyBorder="1">
      <alignment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5" fillId="0" borderId="31" xfId="54" applyFont="1" applyFill="1" applyBorder="1" applyAlignment="1">
      <alignment horizontal="center" vertical="center"/>
      <protection/>
    </xf>
    <xf numFmtId="0" fontId="5" fillId="0" borderId="32" xfId="54" applyFont="1" applyFill="1" applyBorder="1" applyAlignment="1">
      <alignment horizontal="center" vertical="center"/>
      <protection/>
    </xf>
    <xf numFmtId="0" fontId="5" fillId="0" borderId="25" xfId="54" applyFont="1" applyFill="1" applyBorder="1" applyAlignment="1">
      <alignment horizontal="center" vertical="center"/>
      <protection/>
    </xf>
    <xf numFmtId="0" fontId="5" fillId="0" borderId="33" xfId="54" applyFont="1" applyFill="1" applyBorder="1" applyAlignment="1">
      <alignment horizontal="center" vertical="center"/>
      <protection/>
    </xf>
    <xf numFmtId="0" fontId="5" fillId="0" borderId="34" xfId="54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5" fillId="0" borderId="26" xfId="54" applyFont="1" applyFill="1" applyBorder="1" applyAlignment="1">
      <alignment horizontal="center" vertical="center"/>
      <protection/>
    </xf>
    <xf numFmtId="0" fontId="5" fillId="0" borderId="27" xfId="54" applyFont="1" applyFill="1" applyBorder="1" applyAlignment="1">
      <alignment horizontal="center" vertical="center"/>
      <protection/>
    </xf>
    <xf numFmtId="0" fontId="5" fillId="0" borderId="35" xfId="54" applyFont="1" applyFill="1" applyBorder="1" applyAlignment="1">
      <alignment horizontal="center" vertical="center"/>
      <protection/>
    </xf>
    <xf numFmtId="0" fontId="5" fillId="0" borderId="28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Hoja1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5"/>
          <c:w val="0.780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'[1]ADM. PENSIONISTA 2016 I-II'!$K$4:$K$5</c:f>
              <c:strCache>
                <c:ptCount val="1"/>
                <c:pt idx="0">
                  <c:v>2016-I MASCULINO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'[1]ADM. PENSIONISTA 2016 I-II'!$J$6:$J$11</c:f>
              <c:strCache>
                <c:ptCount val="6"/>
                <c:pt idx="0">
                  <c:v>PROFESIONAL</c:v>
                </c:pt>
                <c:pt idx="1">
                  <c:v>TECNICO</c:v>
                </c:pt>
                <c:pt idx="2">
                  <c:v>AUXILIAR</c:v>
                </c:pt>
                <c:pt idx="3">
                  <c:v>P.SALUD</c:v>
                </c:pt>
                <c:pt idx="4">
                  <c:v>FUNCIONARIO</c:v>
                </c:pt>
                <c:pt idx="5">
                  <c:v>SIN CATEG.</c:v>
                </c:pt>
              </c:strCache>
            </c:strRef>
          </c:cat>
          <c:val>
            <c:numRef>
              <c:f>'[1]ADM. PENSIONISTA 2016 I-II'!$K$6:$K$11</c:f>
              <c:numCache>
                <c:ptCount val="6"/>
                <c:pt idx="0">
                  <c:v>4</c:v>
                </c:pt>
                <c:pt idx="1">
                  <c:v>269</c:v>
                </c:pt>
                <c:pt idx="2">
                  <c:v>59</c:v>
                </c:pt>
                <c:pt idx="3">
                  <c:v>2</c:v>
                </c:pt>
                <c:pt idx="4">
                  <c:v>70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'[1]ADM. PENSIONISTA 2016 I-II'!$L$4:$L$5</c:f>
              <c:strCache>
                <c:ptCount val="1"/>
                <c:pt idx="0">
                  <c:v>2016-I FEMENINO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'[1]ADM. PENSIONISTA 2016 I-II'!$J$6:$J$11</c:f>
              <c:strCache>
                <c:ptCount val="6"/>
                <c:pt idx="0">
                  <c:v>PROFESIONAL</c:v>
                </c:pt>
                <c:pt idx="1">
                  <c:v>TECNICO</c:v>
                </c:pt>
                <c:pt idx="2">
                  <c:v>AUXILIAR</c:v>
                </c:pt>
                <c:pt idx="3">
                  <c:v>P.SALUD</c:v>
                </c:pt>
                <c:pt idx="4">
                  <c:v>FUNCIONARIO</c:v>
                </c:pt>
                <c:pt idx="5">
                  <c:v>SIN CATEG.</c:v>
                </c:pt>
              </c:strCache>
            </c:strRef>
          </c:cat>
          <c:val>
            <c:numRef>
              <c:f>'[1]ADM. PENSIONISTA 2016 I-II'!$L$6:$L$11</c:f>
              <c:numCache>
                <c:ptCount val="6"/>
                <c:pt idx="0">
                  <c:v>14</c:v>
                </c:pt>
                <c:pt idx="1">
                  <c:v>167</c:v>
                </c:pt>
                <c:pt idx="2">
                  <c:v>50</c:v>
                </c:pt>
                <c:pt idx="3">
                  <c:v>2</c:v>
                </c:pt>
                <c:pt idx="4">
                  <c:v>52</c:v>
                </c:pt>
                <c:pt idx="5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'[1]ADM. PENSIONISTA 2016 I-II'!$M$4:$M$5</c:f>
              <c:strCache>
                <c:ptCount val="1"/>
                <c:pt idx="0">
                  <c:v>2016-II MASCULINO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'[1]ADM. PENSIONISTA 2016 I-II'!$J$6:$J$11</c:f>
              <c:strCache>
                <c:ptCount val="6"/>
                <c:pt idx="0">
                  <c:v>PROFESIONAL</c:v>
                </c:pt>
                <c:pt idx="1">
                  <c:v>TECNICO</c:v>
                </c:pt>
                <c:pt idx="2">
                  <c:v>AUXILIAR</c:v>
                </c:pt>
                <c:pt idx="3">
                  <c:v>P.SALUD</c:v>
                </c:pt>
                <c:pt idx="4">
                  <c:v>FUNCIONARIO</c:v>
                </c:pt>
                <c:pt idx="5">
                  <c:v>SIN CATEG.</c:v>
                </c:pt>
              </c:strCache>
            </c:strRef>
          </c:cat>
          <c:val>
            <c:numRef>
              <c:f>'[1]ADM. PENSIONISTA 2016 I-II'!$M$6:$M$11</c:f>
              <c:numCache>
                <c:ptCount val="6"/>
                <c:pt idx="0">
                  <c:v>4</c:v>
                </c:pt>
                <c:pt idx="1">
                  <c:v>268</c:v>
                </c:pt>
                <c:pt idx="2">
                  <c:v>57</c:v>
                </c:pt>
                <c:pt idx="3">
                  <c:v>2</c:v>
                </c:pt>
                <c:pt idx="4">
                  <c:v>70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'[1]ADM. PENSIONISTA 2016 I-II'!$N$4:$N$5</c:f>
              <c:strCache>
                <c:ptCount val="1"/>
                <c:pt idx="0">
                  <c:v>2016-II FEMENINO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'[1]ADM. PENSIONISTA 2016 I-II'!$J$6:$J$11</c:f>
              <c:strCache>
                <c:ptCount val="6"/>
                <c:pt idx="0">
                  <c:v>PROFESIONAL</c:v>
                </c:pt>
                <c:pt idx="1">
                  <c:v>TECNICO</c:v>
                </c:pt>
                <c:pt idx="2">
                  <c:v>AUXILIAR</c:v>
                </c:pt>
                <c:pt idx="3">
                  <c:v>P.SALUD</c:v>
                </c:pt>
                <c:pt idx="4">
                  <c:v>FUNCIONARIO</c:v>
                </c:pt>
                <c:pt idx="5">
                  <c:v>SIN CATEG.</c:v>
                </c:pt>
              </c:strCache>
            </c:strRef>
          </c:cat>
          <c:val>
            <c:numRef>
              <c:f>'[1]ADM. PENSIONISTA 2016 I-II'!$N$6:$N$11</c:f>
              <c:numCache>
                <c:ptCount val="6"/>
                <c:pt idx="0">
                  <c:v>14</c:v>
                </c:pt>
                <c:pt idx="1">
                  <c:v>167</c:v>
                </c:pt>
                <c:pt idx="2">
                  <c:v>49</c:v>
                </c:pt>
                <c:pt idx="3">
                  <c:v>2</c:v>
                </c:pt>
                <c:pt idx="4">
                  <c:v>52</c:v>
                </c:pt>
                <c:pt idx="5">
                  <c:v>15</c:v>
                </c:pt>
              </c:numCache>
            </c:numRef>
          </c:val>
        </c:ser>
        <c:axId val="38016100"/>
        <c:axId val="6600581"/>
      </c:bar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0581"/>
        <c:crosses val="autoZero"/>
        <c:auto val="1"/>
        <c:lblOffset val="100"/>
        <c:tickLblSkip val="1"/>
        <c:noMultiLvlLbl val="0"/>
      </c:catAx>
      <c:valAx>
        <c:axId val="6600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610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35425"/>
          <c:w val="0.18575"/>
          <c:h val="0.2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171450</xdr:rowOff>
    </xdr:from>
    <xdr:to>
      <xdr:col>7</xdr:col>
      <xdr:colOff>428625</xdr:colOff>
      <xdr:row>41</xdr:row>
      <xdr:rowOff>57150</xdr:rowOff>
    </xdr:to>
    <xdr:graphicFrame>
      <xdr:nvGraphicFramePr>
        <xdr:cNvPr id="1" name="Chart 11"/>
        <xdr:cNvGraphicFramePr/>
      </xdr:nvGraphicFramePr>
      <xdr:xfrm>
        <a:off x="190500" y="4895850"/>
        <a:ext cx="5981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Web%202016\Capitulo%20VI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.CAT.DED.FAC 16"/>
      <sheetName val="DOC.CAT.SEXO 16"/>
      <sheetName val="DOC,CAT.POSTG 16"/>
      <sheetName val="DOC.CONTR.DEDIC,CAT 16"/>
      <sheetName val="DOC.CONTR.CAT.SEXO 16"/>
      <sheetName val="DOC.CONTR.CLASE.POST 16"/>
      <sheetName val="DOC. PENSIONISTA  2016-I-II"/>
      <sheetName val="ADM. PENSIONISTA 2016 I-II"/>
      <sheetName val="ADM. COND. SEXO 16"/>
      <sheetName val="ADMCONDSEX16"/>
      <sheetName val="ADM. GRAD INSTR. 16"/>
    </sheetNames>
    <sheetDataSet>
      <sheetData sheetId="7">
        <row r="4">
          <cell r="K4" t="str">
            <v>2016-I</v>
          </cell>
          <cell r="M4" t="str">
            <v>2016-II</v>
          </cell>
        </row>
        <row r="5">
          <cell r="K5" t="str">
            <v>MASCULINO</v>
          </cell>
          <cell r="L5" t="str">
            <v>FEMENINO</v>
          </cell>
          <cell r="M5" t="str">
            <v>MASCULINO </v>
          </cell>
          <cell r="N5" t="str">
            <v>FEMENINO</v>
          </cell>
        </row>
        <row r="6">
          <cell r="J6" t="str">
            <v>PROFESIONAL</v>
          </cell>
          <cell r="K6">
            <v>4</v>
          </cell>
          <cell r="L6">
            <v>14</v>
          </cell>
          <cell r="M6">
            <v>4</v>
          </cell>
          <cell r="N6">
            <v>14</v>
          </cell>
        </row>
        <row r="7">
          <cell r="J7" t="str">
            <v>TECNICO</v>
          </cell>
          <cell r="K7">
            <v>269</v>
          </cell>
          <cell r="L7">
            <v>167</v>
          </cell>
          <cell r="M7">
            <v>268</v>
          </cell>
          <cell r="N7">
            <v>167</v>
          </cell>
        </row>
        <row r="8">
          <cell r="J8" t="str">
            <v>AUXILIAR</v>
          </cell>
          <cell r="K8">
            <v>59</v>
          </cell>
          <cell r="L8">
            <v>50</v>
          </cell>
          <cell r="M8">
            <v>57</v>
          </cell>
          <cell r="N8">
            <v>49</v>
          </cell>
        </row>
        <row r="9">
          <cell r="J9" t="str">
            <v>P.SALUD</v>
          </cell>
          <cell r="K9">
            <v>2</v>
          </cell>
          <cell r="L9">
            <v>2</v>
          </cell>
          <cell r="M9">
            <v>2</v>
          </cell>
          <cell r="N9">
            <v>2</v>
          </cell>
        </row>
        <row r="10">
          <cell r="J10" t="str">
            <v>FUNCIONARIO</v>
          </cell>
          <cell r="K10">
            <v>70</v>
          </cell>
          <cell r="L10">
            <v>52</v>
          </cell>
          <cell r="M10">
            <v>70</v>
          </cell>
          <cell r="N10">
            <v>52</v>
          </cell>
        </row>
        <row r="11">
          <cell r="J11" t="str">
            <v>SIN CATEG.</v>
          </cell>
          <cell r="K11">
            <v>5</v>
          </cell>
          <cell r="L11">
            <v>15</v>
          </cell>
          <cell r="M11">
            <v>5</v>
          </cell>
          <cell r="N11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M. PENSIONISTA 2016 I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K22" sqref="K22"/>
    </sheetView>
  </sheetViews>
  <sheetFormatPr defaultColWidth="11.421875" defaultRowHeight="15"/>
  <cols>
    <col min="1" max="1" width="15.00390625" style="4" customWidth="1"/>
    <col min="2" max="2" width="12.00390625" style="4" customWidth="1"/>
    <col min="3" max="5" width="11.421875" style="4" customWidth="1"/>
    <col min="6" max="6" width="12.7109375" style="4" customWidth="1"/>
    <col min="7" max="7" width="12.140625" style="4" customWidth="1"/>
    <col min="8" max="16384" width="11.421875" style="4" customWidth="1"/>
  </cols>
  <sheetData>
    <row r="1" spans="1:8" s="2" customFormat="1" ht="15.75" thickTop="1">
      <c r="A1" s="1"/>
      <c r="B1" s="1"/>
      <c r="C1" s="1"/>
      <c r="D1" s="1"/>
      <c r="E1" s="1"/>
      <c r="F1" s="1"/>
      <c r="G1" s="1"/>
      <c r="H1" s="1"/>
    </row>
    <row r="2" spans="1:14" ht="15.75">
      <c r="A2" s="30" t="s">
        <v>0</v>
      </c>
      <c r="B2" s="30"/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</row>
    <row r="3" spans="1:14" ht="15.75">
      <c r="A3" s="31" t="s">
        <v>1</v>
      </c>
      <c r="B3" s="31"/>
      <c r="C3" s="31"/>
      <c r="D3" s="31"/>
      <c r="E3" s="31"/>
      <c r="F3" s="31"/>
      <c r="G3" s="31"/>
      <c r="H3" s="31"/>
      <c r="I3" s="5"/>
      <c r="J3" s="5"/>
      <c r="K3" s="5"/>
      <c r="L3" s="5"/>
      <c r="M3" s="5"/>
      <c r="N3" s="5"/>
    </row>
    <row r="4" spans="1:14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38"/>
      <c r="L4" s="38"/>
      <c r="M4" s="38"/>
      <c r="N4" s="38"/>
    </row>
    <row r="5" spans="1:8" ht="15.75" thickBot="1">
      <c r="A5" s="32" t="s">
        <v>4</v>
      </c>
      <c r="B5" s="39" t="s">
        <v>2</v>
      </c>
      <c r="C5" s="40"/>
      <c r="D5" s="40"/>
      <c r="E5" s="41"/>
      <c r="F5" s="41"/>
      <c r="G5" s="41"/>
      <c r="H5" s="42"/>
    </row>
    <row r="6" spans="1:10" ht="15.75" thickBot="1">
      <c r="A6" s="33"/>
      <c r="B6" s="7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9" t="s">
        <v>12</v>
      </c>
      <c r="H6" s="10" t="s">
        <v>13</v>
      </c>
      <c r="J6" s="11"/>
    </row>
    <row r="7" spans="1:8" ht="15">
      <c r="A7" s="12" t="s">
        <v>6</v>
      </c>
      <c r="B7" s="13">
        <v>4</v>
      </c>
      <c r="C7" s="14">
        <v>268</v>
      </c>
      <c r="D7" s="14">
        <v>57</v>
      </c>
      <c r="E7" s="14">
        <v>2</v>
      </c>
      <c r="F7" s="14">
        <v>70</v>
      </c>
      <c r="G7" s="15">
        <v>5</v>
      </c>
      <c r="H7" s="16">
        <f>SUM(B7:G7)</f>
        <v>406</v>
      </c>
    </row>
    <row r="8" spans="1:8" ht="15.75" thickBot="1">
      <c r="A8" s="17" t="s">
        <v>5</v>
      </c>
      <c r="B8" s="18">
        <v>14</v>
      </c>
      <c r="C8" s="19">
        <v>167</v>
      </c>
      <c r="D8" s="19">
        <v>49</v>
      </c>
      <c r="E8" s="19">
        <v>2</v>
      </c>
      <c r="F8" s="19">
        <v>52</v>
      </c>
      <c r="G8" s="20">
        <v>15</v>
      </c>
      <c r="H8" s="21">
        <f>SUM(B8:G8)</f>
        <v>299</v>
      </c>
    </row>
    <row r="9" spans="1:8" ht="15.75" thickBot="1">
      <c r="A9" s="22" t="s">
        <v>14</v>
      </c>
      <c r="B9" s="23">
        <f aca="true" t="shared" si="0" ref="B9:H9">SUM(B7:B8)</f>
        <v>18</v>
      </c>
      <c r="C9" s="24">
        <f t="shared" si="0"/>
        <v>435</v>
      </c>
      <c r="D9" s="24">
        <f t="shared" si="0"/>
        <v>106</v>
      </c>
      <c r="E9" s="24">
        <f t="shared" si="0"/>
        <v>4</v>
      </c>
      <c r="F9" s="24">
        <f t="shared" si="0"/>
        <v>122</v>
      </c>
      <c r="G9" s="25">
        <f t="shared" si="0"/>
        <v>20</v>
      </c>
      <c r="H9" s="26">
        <f t="shared" si="0"/>
        <v>705</v>
      </c>
    </row>
    <row r="10" spans="1:14" ht="15">
      <c r="A10" s="27" t="s">
        <v>15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ht="15">
      <c r="A11" s="27" t="s">
        <v>16</v>
      </c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.75">
      <c r="A13" s="30" t="s">
        <v>0</v>
      </c>
      <c r="B13" s="30"/>
      <c r="C13" s="30"/>
      <c r="D13" s="30"/>
      <c r="E13" s="30"/>
      <c r="F13" s="30"/>
      <c r="G13" s="30"/>
      <c r="H13" s="30"/>
    </row>
    <row r="14" spans="1:8" ht="16.5" thickBot="1">
      <c r="A14" s="31" t="s">
        <v>17</v>
      </c>
      <c r="B14" s="31"/>
      <c r="C14" s="31"/>
      <c r="D14" s="31"/>
      <c r="E14" s="31"/>
      <c r="F14" s="31"/>
      <c r="G14" s="31"/>
      <c r="H14" s="31"/>
    </row>
    <row r="15" spans="1:8" ht="15.75" thickBot="1">
      <c r="A15" s="32" t="s">
        <v>4</v>
      </c>
      <c r="B15" s="34" t="s">
        <v>3</v>
      </c>
      <c r="C15" s="35"/>
      <c r="D15" s="35"/>
      <c r="E15" s="35"/>
      <c r="F15" s="35"/>
      <c r="G15" s="35"/>
      <c r="H15" s="36"/>
    </row>
    <row r="16" spans="1:8" ht="15.75" thickBot="1">
      <c r="A16" s="33"/>
      <c r="B16" s="7" t="s">
        <v>7</v>
      </c>
      <c r="C16" s="8" t="s">
        <v>8</v>
      </c>
      <c r="D16" s="8" t="s">
        <v>9</v>
      </c>
      <c r="E16" s="8" t="s">
        <v>10</v>
      </c>
      <c r="F16" s="8" t="s">
        <v>11</v>
      </c>
      <c r="G16" s="9" t="s">
        <v>12</v>
      </c>
      <c r="H16" s="9" t="s">
        <v>13</v>
      </c>
    </row>
    <row r="17" spans="1:8" ht="15">
      <c r="A17" s="12" t="s">
        <v>6</v>
      </c>
      <c r="B17" s="13">
        <v>4</v>
      </c>
      <c r="C17" s="14">
        <v>266</v>
      </c>
      <c r="D17" s="14">
        <v>56</v>
      </c>
      <c r="E17" s="14">
        <v>2</v>
      </c>
      <c r="F17" s="14">
        <v>70</v>
      </c>
      <c r="G17" s="15">
        <v>5</v>
      </c>
      <c r="H17" s="16">
        <f>SUM(B17:G17)</f>
        <v>403</v>
      </c>
    </row>
    <row r="18" spans="1:8" ht="15.75" thickBot="1">
      <c r="A18" s="17" t="s">
        <v>5</v>
      </c>
      <c r="B18" s="18">
        <v>13</v>
      </c>
      <c r="C18" s="19">
        <v>166</v>
      </c>
      <c r="D18" s="19">
        <v>48</v>
      </c>
      <c r="E18" s="19">
        <v>2</v>
      </c>
      <c r="F18" s="19">
        <v>52</v>
      </c>
      <c r="G18" s="20">
        <v>15</v>
      </c>
      <c r="H18" s="21">
        <f>SUM(B18:G18)</f>
        <v>296</v>
      </c>
    </row>
    <row r="19" spans="1:8" ht="15.75" thickBot="1">
      <c r="A19" s="22" t="s">
        <v>14</v>
      </c>
      <c r="B19" s="23">
        <f aca="true" t="shared" si="1" ref="B19:H19">SUM(B17:B18)</f>
        <v>17</v>
      </c>
      <c r="C19" s="24">
        <f t="shared" si="1"/>
        <v>432</v>
      </c>
      <c r="D19" s="24">
        <f t="shared" si="1"/>
        <v>104</v>
      </c>
      <c r="E19" s="24">
        <f t="shared" si="1"/>
        <v>4</v>
      </c>
      <c r="F19" s="24">
        <f t="shared" si="1"/>
        <v>122</v>
      </c>
      <c r="G19" s="25">
        <f t="shared" si="1"/>
        <v>20</v>
      </c>
      <c r="H19" s="26">
        <f t="shared" si="1"/>
        <v>699</v>
      </c>
    </row>
    <row r="20" ht="15">
      <c r="A20" s="27" t="s">
        <v>15</v>
      </c>
    </row>
    <row r="21" ht="15">
      <c r="A21" s="27" t="s">
        <v>16</v>
      </c>
    </row>
    <row r="23" spans="1:8" ht="15.75">
      <c r="A23" s="37" t="s">
        <v>18</v>
      </c>
      <c r="B23" s="37"/>
      <c r="C23" s="37"/>
      <c r="D23" s="37"/>
      <c r="E23" s="37"/>
      <c r="F23" s="37"/>
      <c r="G23" s="37"/>
      <c r="H23" s="37"/>
    </row>
    <row r="55" spans="1:8" ht="15.75" thickBot="1">
      <c r="A55" s="29"/>
      <c r="B55" s="29"/>
      <c r="C55" s="29"/>
      <c r="D55" s="29"/>
      <c r="E55" s="29"/>
      <c r="F55" s="29"/>
      <c r="G55" s="29"/>
      <c r="H55" s="29"/>
    </row>
    <row r="56" ht="15.75" thickTop="1"/>
  </sheetData>
  <sheetProtection/>
  <mergeCells count="11">
    <mergeCell ref="A2:H2"/>
    <mergeCell ref="A3:H3"/>
    <mergeCell ref="K4:L4"/>
    <mergeCell ref="M4:N4"/>
    <mergeCell ref="A5:A6"/>
    <mergeCell ref="B5:H5"/>
    <mergeCell ref="A13:H13"/>
    <mergeCell ref="A14:H14"/>
    <mergeCell ref="A15:A16"/>
    <mergeCell ref="B15:H15"/>
    <mergeCell ref="A23:H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2018-01-08T16:43:33Z</dcterms:created>
  <dcterms:modified xsi:type="dcterms:W3CDTF">2018-01-10T15:55:49Z</dcterms:modified>
  <cp:category/>
  <cp:version/>
  <cp:contentType/>
  <cp:contentStatus/>
</cp:coreProperties>
</file>